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G:\Procurement\PROCUREMENT EVENTS\BIDS_RFP_QUOTE - CURRENT\25-11 RFQ_Parks_2025 Dairyland Trail Culvert Replacements_JKulzer\submissions\"/>
    </mc:Choice>
  </mc:AlternateContent>
  <xr:revisionPtr revIDLastSave="0" documentId="13_ncr:1_{708DCCF7-F95C-413B-A083-4C8F1AF05C05}" xr6:coauthVersionLast="47" xr6:coauthVersionMax="47" xr10:uidLastSave="{00000000-0000-0000-0000-000000000000}"/>
  <bookViews>
    <workbookView xWindow="-109" yWindow="-109" windowWidth="23550" windowHeight="12732" activeTab="1" xr2:uid="{00000000-000D-0000-FFFF-FFFF00000000}"/>
  </bookViews>
  <sheets>
    <sheet name="Summary" sheetId="2" r:id="rId1"/>
    <sheet name="2025DairylandTrailCulvertRe_0" sheetId="3" r:id="rId2"/>
    <sheet name="Conflict Of Interest_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3" l="1"/>
  <c r="K10" i="3"/>
  <c r="K9" i="3"/>
  <c r="K8" i="3"/>
  <c r="K7" i="3"/>
  <c r="I12" i="3"/>
  <c r="I10" i="3"/>
  <c r="I9" i="3"/>
  <c r="I8" i="3"/>
  <c r="I7" i="3"/>
  <c r="G12" i="3"/>
  <c r="G10" i="3"/>
  <c r="G9" i="3"/>
  <c r="G8" i="3"/>
  <c r="G7" i="3"/>
  <c r="E10" i="3"/>
  <c r="E9" i="3"/>
  <c r="E8" i="3"/>
  <c r="E7" i="3"/>
  <c r="E12" i="3"/>
</calcChain>
</file>

<file path=xl/sharedStrings.xml><?xml version="1.0" encoding="utf-8"?>
<sst xmlns="http://schemas.openxmlformats.org/spreadsheetml/2006/main" count="57" uniqueCount="29">
  <si>
    <t>25-11 - 2025 Dairyland Trail Culvert Replacements &amp; Repairs - Overview of Schedule of Prices</t>
  </si>
  <si>
    <t>R-WAY PUMPING INC</t>
  </si>
  <si>
    <t>G&amp;M Outdoor Services</t>
  </si>
  <si>
    <t>Craig Bardson Excavating, Inc.</t>
  </si>
  <si>
    <t xml:space="preserve">Central Specialties, Inc. </t>
  </si>
  <si>
    <t>Submission 1</t>
  </si>
  <si>
    <t>Schedules</t>
  </si>
  <si>
    <t>Total</t>
  </si>
  <si>
    <t>2025 Dairyland Trail Culvert Replacements &amp; Repairs</t>
  </si>
  <si>
    <t>Subtotal Contract Amount:</t>
  </si>
  <si>
    <t>25-11 - 2025 Dairyland Trail Culvert Replacements &amp; Repairs - Quote Form - 2025 Dairyland Trail Culvert Replacements &amp; Repairs</t>
  </si>
  <si>
    <t>Culvert Number</t>
  </si>
  <si>
    <t>Type of work to be completed at this location</t>
  </si>
  <si>
    <t>Quantity</t>
  </si>
  <si>
    <t xml:space="preserve">Quote to Replace /Repair Culvert  </t>
  </si>
  <si>
    <t>DLTC126.51</t>
  </si>
  <si>
    <t>Culvert Replacement</t>
  </si>
  <si>
    <t>DLTC125.91</t>
  </si>
  <si>
    <t>DLTC125.83</t>
  </si>
  <si>
    <t>Culvert Repair</t>
  </si>
  <si>
    <t>DLTC125.36</t>
  </si>
  <si>
    <t>DLTC124.78</t>
  </si>
  <si>
    <t>Subtotal:</t>
  </si>
  <si>
    <t>25-11 - 2025 Dairyland Trail Culvert Replacements &amp; Repairs - Conflict Of Interest</t>
  </si>
  <si>
    <t>Reason</t>
  </si>
  <si>
    <t>none</t>
  </si>
  <si>
    <t xml:space="preserve">Totals At Each Level </t>
  </si>
  <si>
    <t>Totals at each Level</t>
  </si>
  <si>
    <t xml:space="preserve">Totals at each Level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</si>
</sst>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\$\ #,##0.0000"/>
  </numFmts>
  <fonts count="7" x14ac:knownFonts="1">
    <font>
      <sz val="11"/>
      <color rgb="FF000000"/>
      <name val="Calibri"/>
      <family val="2"/>
    </font>
    <font>
      <b/>
      <u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8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4" fillId="2" borderId="0" xfId="0" applyNumberFormat="1" applyFont="1" applyFill="1"/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5" fontId="0" fillId="0" borderId="6" xfId="0" applyNumberFormat="1" applyBorder="1" applyAlignment="1">
      <alignment vertical="top"/>
    </xf>
    <xf numFmtId="164" fontId="0" fillId="0" borderId="7" xfId="0" applyNumberFormat="1" applyBorder="1" applyAlignment="1">
      <alignment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4" fillId="0" borderId="9" xfId="0" applyNumberFormat="1" applyFont="1" applyBorder="1"/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5" fontId="0" fillId="2" borderId="6" xfId="0" applyNumberFormat="1" applyFill="1" applyBorder="1" applyAlignment="1">
      <alignment vertical="top"/>
    </xf>
    <xf numFmtId="164" fontId="0" fillId="2" borderId="7" xfId="0" applyNumberFormat="1" applyFill="1" applyBorder="1" applyAlignment="1">
      <alignment vertical="top"/>
    </xf>
    <xf numFmtId="164" fontId="0" fillId="2" borderId="9" xfId="0" applyNumberFormat="1" applyFill="1" applyBorder="1"/>
    <xf numFmtId="0" fontId="1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6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workbookViewId="0">
      <pane xSplit="1" ySplit="5" topLeftCell="B6" activePane="bottomRight" state="frozenSplit"/>
      <selection pane="topRight"/>
      <selection pane="bottomLeft"/>
      <selection pane="bottomRight" activeCell="B6" sqref="B6"/>
    </sheetView>
  </sheetViews>
  <sheetFormatPr defaultRowHeight="14.15" x14ac:dyDescent="0.35"/>
  <cols>
    <col min="1" max="1" width="46.6640625" customWidth="1"/>
    <col min="2" max="5" width="25.6640625" customWidth="1"/>
  </cols>
  <sheetData>
    <row r="1" spans="1:13" ht="26" x14ac:dyDescent="0.6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3" spans="1:13" x14ac:dyDescent="0.35">
      <c r="B3" s="1" t="s">
        <v>1</v>
      </c>
      <c r="C3" s="1" t="s">
        <v>2</v>
      </c>
      <c r="D3" s="1" t="s">
        <v>3</v>
      </c>
      <c r="E3" s="1" t="s">
        <v>4</v>
      </c>
    </row>
    <row r="4" spans="1:13" x14ac:dyDescent="0.35">
      <c r="B4" s="2" t="s">
        <v>5</v>
      </c>
      <c r="C4" s="3" t="s">
        <v>5</v>
      </c>
      <c r="D4" s="2" t="s">
        <v>5</v>
      </c>
      <c r="E4" s="3" t="s">
        <v>5</v>
      </c>
    </row>
    <row r="5" spans="1:13" x14ac:dyDescent="0.35">
      <c r="A5" s="4" t="s">
        <v>6</v>
      </c>
      <c r="B5" s="2" t="s">
        <v>7</v>
      </c>
      <c r="C5" s="3" t="s">
        <v>7</v>
      </c>
      <c r="D5" s="2" t="s">
        <v>7</v>
      </c>
      <c r="E5" s="3" t="s">
        <v>7</v>
      </c>
    </row>
    <row r="6" spans="1:13" x14ac:dyDescent="0.35">
      <c r="A6" s="5" t="s">
        <v>8</v>
      </c>
      <c r="B6" s="6">
        <v>54460</v>
      </c>
      <c r="C6" s="7">
        <v>68070.97</v>
      </c>
      <c r="D6" s="8">
        <v>79180</v>
      </c>
      <c r="E6" s="7">
        <v>85762</v>
      </c>
    </row>
    <row r="9" spans="1:13" x14ac:dyDescent="0.35">
      <c r="A9" s="5" t="s">
        <v>9</v>
      </c>
      <c r="B9" s="6">
        <v>54460</v>
      </c>
      <c r="C9" s="7">
        <v>68070.97</v>
      </c>
      <c r="D9" s="8">
        <v>79180</v>
      </c>
      <c r="E9" s="7">
        <v>85762</v>
      </c>
    </row>
  </sheetData>
  <mergeCells count="1">
    <mergeCell ref="A1:M1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tabSelected="1" workbookViewId="0">
      <selection activeCell="G19" sqref="G19"/>
    </sheetView>
  </sheetViews>
  <sheetFormatPr defaultRowHeight="14.15" x14ac:dyDescent="0.35"/>
  <cols>
    <col min="1" max="1" width="11.6640625" customWidth="1"/>
    <col min="2" max="2" width="20.25" customWidth="1"/>
    <col min="3" max="3" width="11.33203125" customWidth="1"/>
    <col min="4" max="4" width="16.6640625" customWidth="1"/>
    <col min="5" max="6" width="19.1640625" customWidth="1"/>
    <col min="7" max="7" width="17.58203125" customWidth="1"/>
    <col min="8" max="8" width="17.4140625" customWidth="1"/>
    <col min="9" max="9" width="18.1640625" customWidth="1"/>
    <col min="10" max="10" width="20.83203125" customWidth="1"/>
    <col min="11" max="11" width="16.9140625" customWidth="1"/>
  </cols>
  <sheetData>
    <row r="1" spans="1:13" ht="26" x14ac:dyDescent="0.6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4.6" thickBot="1" x14ac:dyDescent="0.4"/>
    <row r="3" spans="1:13" x14ac:dyDescent="0.35">
      <c r="D3" s="32" t="s">
        <v>1</v>
      </c>
      <c r="E3" s="33"/>
      <c r="F3" s="32" t="s">
        <v>2</v>
      </c>
      <c r="G3" s="33"/>
      <c r="H3" s="32" t="s">
        <v>3</v>
      </c>
      <c r="I3" s="33"/>
      <c r="J3" s="32" t="s">
        <v>4</v>
      </c>
      <c r="K3" s="33"/>
    </row>
    <row r="4" spans="1:13" x14ac:dyDescent="0.35">
      <c r="D4" s="30" t="s">
        <v>5</v>
      </c>
      <c r="E4" s="31"/>
      <c r="F4" s="30" t="s">
        <v>5</v>
      </c>
      <c r="G4" s="31"/>
      <c r="H4" s="30" t="s">
        <v>5</v>
      </c>
      <c r="I4" s="31"/>
      <c r="J4" s="30" t="s">
        <v>5</v>
      </c>
      <c r="K4" s="31"/>
    </row>
    <row r="5" spans="1:13" ht="42.4" x14ac:dyDescent="0.35">
      <c r="A5" s="3" t="s">
        <v>11</v>
      </c>
      <c r="B5" s="3" t="s">
        <v>12</v>
      </c>
      <c r="C5" s="3" t="s">
        <v>13</v>
      </c>
      <c r="D5" s="16" t="s">
        <v>14</v>
      </c>
      <c r="E5" s="17" t="s">
        <v>26</v>
      </c>
      <c r="F5" s="24" t="s">
        <v>14</v>
      </c>
      <c r="G5" s="25" t="s">
        <v>27</v>
      </c>
      <c r="H5" s="16" t="s">
        <v>14</v>
      </c>
      <c r="I5" s="17" t="s">
        <v>27</v>
      </c>
      <c r="J5" s="24" t="s">
        <v>14</v>
      </c>
      <c r="K5" s="25" t="s">
        <v>28</v>
      </c>
    </row>
    <row r="6" spans="1:13" x14ac:dyDescent="0.35">
      <c r="A6" s="9" t="s">
        <v>15</v>
      </c>
      <c r="B6" s="9" t="s">
        <v>16</v>
      </c>
      <c r="C6" s="10">
        <v>1</v>
      </c>
      <c r="D6" s="18">
        <v>12770</v>
      </c>
      <c r="E6" s="19">
        <v>12770</v>
      </c>
      <c r="F6" s="26">
        <v>13674.39</v>
      </c>
      <c r="G6" s="27">
        <v>13674.39</v>
      </c>
      <c r="H6" s="18">
        <v>13442</v>
      </c>
      <c r="I6" s="19">
        <v>13442</v>
      </c>
      <c r="J6" s="26">
        <v>24981</v>
      </c>
      <c r="K6" s="19">
        <v>24981</v>
      </c>
    </row>
    <row r="7" spans="1:13" x14ac:dyDescent="0.35">
      <c r="A7" s="9" t="s">
        <v>17</v>
      </c>
      <c r="B7" s="9" t="s">
        <v>16</v>
      </c>
      <c r="C7" s="10">
        <v>1</v>
      </c>
      <c r="D7" s="18">
        <v>25650</v>
      </c>
      <c r="E7" s="19">
        <f>SUM(D6:D7)</f>
        <v>38420</v>
      </c>
      <c r="F7" s="26">
        <v>21025.17</v>
      </c>
      <c r="G7" s="27">
        <f>SUM(F6:F7)</f>
        <v>34699.56</v>
      </c>
      <c r="H7" s="18">
        <v>35575</v>
      </c>
      <c r="I7" s="19">
        <f>SUM(H6:H7)</f>
        <v>49017</v>
      </c>
      <c r="J7" s="26">
        <v>29545</v>
      </c>
      <c r="K7" s="19">
        <f>SUM(J6:J7)</f>
        <v>54526</v>
      </c>
    </row>
    <row r="8" spans="1:13" x14ac:dyDescent="0.35">
      <c r="A8" s="9" t="s">
        <v>18</v>
      </c>
      <c r="B8" s="9" t="s">
        <v>19</v>
      </c>
      <c r="C8" s="10">
        <v>1</v>
      </c>
      <c r="D8" s="18">
        <v>5540</v>
      </c>
      <c r="E8" s="19">
        <f>SUM(D6:D8)</f>
        <v>43960</v>
      </c>
      <c r="F8" s="26">
        <v>11137.27</v>
      </c>
      <c r="G8" s="27">
        <f>SUM(F6:F8)</f>
        <v>45836.83</v>
      </c>
      <c r="H8" s="18">
        <v>10423</v>
      </c>
      <c r="I8" s="19">
        <f>SUM(H6:H8)</f>
        <v>59440</v>
      </c>
      <c r="J8" s="26">
        <v>9181</v>
      </c>
      <c r="K8" s="19">
        <f>SUM(J6:J8)</f>
        <v>63707</v>
      </c>
    </row>
    <row r="9" spans="1:13" x14ac:dyDescent="0.35">
      <c r="A9" s="9" t="s">
        <v>20</v>
      </c>
      <c r="B9" s="9" t="s">
        <v>19</v>
      </c>
      <c r="C9" s="10">
        <v>1</v>
      </c>
      <c r="D9" s="18">
        <v>5250</v>
      </c>
      <c r="E9" s="19">
        <f>SUM(D6:D9)</f>
        <v>49210</v>
      </c>
      <c r="F9" s="26">
        <v>11117.07</v>
      </c>
      <c r="G9" s="27">
        <f>SUM(F6:F9)</f>
        <v>56953.9</v>
      </c>
      <c r="H9" s="18">
        <v>10140</v>
      </c>
      <c r="I9" s="19">
        <f>SUM(H6:H9)</f>
        <v>69580</v>
      </c>
      <c r="J9" s="26">
        <v>13779</v>
      </c>
      <c r="K9" s="19">
        <f>SUM(J6:J9)</f>
        <v>77486</v>
      </c>
    </row>
    <row r="10" spans="1:13" x14ac:dyDescent="0.35">
      <c r="A10" s="9" t="s">
        <v>21</v>
      </c>
      <c r="B10" s="9" t="s">
        <v>19</v>
      </c>
      <c r="C10" s="10">
        <v>1</v>
      </c>
      <c r="D10" s="18">
        <v>5250</v>
      </c>
      <c r="E10" s="19">
        <f>SUM(D6:D10)</f>
        <v>54460</v>
      </c>
      <c r="F10" s="26">
        <v>11117.07</v>
      </c>
      <c r="G10" s="27">
        <f>SUM(F6:F10)</f>
        <v>68070.97</v>
      </c>
      <c r="H10" s="18">
        <v>9600</v>
      </c>
      <c r="I10" s="19">
        <f>SUM(H6:H10)</f>
        <v>79180</v>
      </c>
      <c r="J10" s="26">
        <v>8276</v>
      </c>
      <c r="K10" s="19">
        <f>SUM(J6:J10)</f>
        <v>85762</v>
      </c>
    </row>
    <row r="11" spans="1:13" x14ac:dyDescent="0.35">
      <c r="D11" s="20"/>
      <c r="E11" s="21"/>
      <c r="F11" s="20"/>
      <c r="G11" s="21"/>
      <c r="H11" s="20"/>
      <c r="I11" s="21"/>
      <c r="J11" s="20"/>
      <c r="K11" s="21"/>
    </row>
    <row r="12" spans="1:13" ht="14.6" thickBot="1" x14ac:dyDescent="0.4">
      <c r="A12" t="s">
        <v>22</v>
      </c>
      <c r="D12" s="22"/>
      <c r="E12" s="23">
        <f>SUM(D6:D10)</f>
        <v>54460</v>
      </c>
      <c r="F12" s="22"/>
      <c r="G12" s="28">
        <f>SUM(F6:F10)</f>
        <v>68070.97</v>
      </c>
      <c r="H12" s="22"/>
      <c r="I12" s="34">
        <f>SUM(H6:H10)</f>
        <v>79180</v>
      </c>
      <c r="J12" s="22"/>
      <c r="K12" s="34">
        <f>SUM(J6:J10)</f>
        <v>85762</v>
      </c>
    </row>
  </sheetData>
  <mergeCells count="9">
    <mergeCell ref="D4:E4"/>
    <mergeCell ref="F4:G4"/>
    <mergeCell ref="H4:I4"/>
    <mergeCell ref="J4:K4"/>
    <mergeCell ref="A1:M1"/>
    <mergeCell ref="D3:E3"/>
    <mergeCell ref="F3:G3"/>
    <mergeCell ref="H3:I3"/>
    <mergeCell ref="J3:K3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C23" sqref="C23"/>
    </sheetView>
  </sheetViews>
  <sheetFormatPr defaultRowHeight="14.15" x14ac:dyDescent="0.35"/>
  <cols>
    <col min="1" max="1" width="22.58203125" customWidth="1"/>
    <col min="2" max="2" width="35.58203125" customWidth="1"/>
    <col min="3" max="3" width="27.5" customWidth="1"/>
    <col min="4" max="4" width="30.25" customWidth="1"/>
    <col min="5" max="5" width="29.6640625" customWidth="1"/>
  </cols>
  <sheetData>
    <row r="1" spans="1:13" ht="26" x14ac:dyDescent="0.6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35">
      <c r="B2" s="11" t="s">
        <v>1</v>
      </c>
      <c r="C2" s="12" t="s">
        <v>2</v>
      </c>
      <c r="D2" s="13" t="s">
        <v>3</v>
      </c>
      <c r="E2" s="12" t="s">
        <v>4</v>
      </c>
    </row>
    <row r="3" spans="1:13" x14ac:dyDescent="0.35">
      <c r="A3" s="13" t="s">
        <v>24</v>
      </c>
      <c r="B3" s="14" t="s">
        <v>25</v>
      </c>
      <c r="C3" s="15" t="s">
        <v>25</v>
      </c>
      <c r="D3" s="14" t="s">
        <v>25</v>
      </c>
      <c r="E3" s="15" t="s">
        <v>25</v>
      </c>
    </row>
  </sheetData>
  <mergeCells count="1">
    <mergeCell ref="A1:M1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2025DairylandTrailCulvertRe_0</vt:lpstr>
      <vt:lpstr>Conflict Of Interest_1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Butkowski, Jennifer</cp:lastModifiedBy>
  <dcterms:created xsi:type="dcterms:W3CDTF">2025-04-03T16:24:24Z</dcterms:created>
  <dcterms:modified xsi:type="dcterms:W3CDTF">2025-04-03T20:21:16Z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5b2e6-1e5d-43ff-b03f-437e65f04cc2_Enabled">
    <vt:lpwstr>true</vt:lpwstr>
  </property>
  <property fmtid="{D5CDD505-2E9C-101B-9397-08002B2CF9AE}" pid="3" name="MSIP_Label_a2e5b2e6-1e5d-43ff-b03f-437e65f04cc2_SetDate">
    <vt:lpwstr>2025-04-03T16:32:40Z</vt:lpwstr>
  </property>
  <property fmtid="{D5CDD505-2E9C-101B-9397-08002B2CF9AE}" pid="4" name="MSIP_Label_a2e5b2e6-1e5d-43ff-b03f-437e65f04cc2_Method">
    <vt:lpwstr>Standard</vt:lpwstr>
  </property>
  <property fmtid="{D5CDD505-2E9C-101B-9397-08002B2CF9AE}" pid="5" name="MSIP_Label_a2e5b2e6-1e5d-43ff-b03f-437e65f04cc2_Name">
    <vt:lpwstr>defa4170-0d19-0005-0004-bc88714345d2</vt:lpwstr>
  </property>
  <property fmtid="{D5CDD505-2E9C-101B-9397-08002B2CF9AE}" pid="6" name="MSIP_Label_a2e5b2e6-1e5d-43ff-b03f-437e65f04cc2_SiteId">
    <vt:lpwstr>3a573c9f-610e-4237-9520-c8291dad5888</vt:lpwstr>
  </property>
  <property fmtid="{D5CDD505-2E9C-101B-9397-08002B2CF9AE}" pid="7" name="MSIP_Label_a2e5b2e6-1e5d-43ff-b03f-437e65f04cc2_ActionId">
    <vt:lpwstr>efdfbf38-d50a-46ce-b251-5ee4cd33e5f6</vt:lpwstr>
  </property>
  <property fmtid="{D5CDD505-2E9C-101B-9397-08002B2CF9AE}" pid="8" name="MSIP_Label_a2e5b2e6-1e5d-43ff-b03f-437e65f04cc2_ContentBits">
    <vt:lpwstr>0</vt:lpwstr>
  </property>
  <property fmtid="{D5CDD505-2E9C-101B-9397-08002B2CF9AE}" pid="9" name="MSIP_Label_a2e5b2e6-1e5d-43ff-b03f-437e65f04cc2_Tag">
    <vt:lpwstr>10, 3, 0, 1</vt:lpwstr>
  </property>
</Properties>
</file>